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7015" windowHeight="12975"/>
  </bookViews>
  <sheets>
    <sheet name="按揭79户" sheetId="1" r:id="rId1"/>
    <sheet name="Sheet2" sheetId="2" r:id="rId2"/>
    <sheet name="Sheet3" sheetId="3" r:id="rId3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<sst xmlns="http://schemas.openxmlformats.org/spreadsheetml/2006/main" count="173" uniqueCount="171">
  <si>
    <r>
      <rPr>
        <b/>
        <sz val="22"/>
        <rFont val="宋体"/>
        <charset val="134"/>
        <scheme val="minor"/>
      </rPr>
      <t>龙城御苑项目</t>
    </r>
    <r>
      <rPr>
        <b/>
        <sz val="22"/>
        <rFont val="宋体"/>
        <charset val="134"/>
        <scheme val="minor"/>
      </rPr>
      <t>房屋信息表（公示）</t>
    </r>
  </si>
  <si>
    <t>序号</t>
  </si>
  <si>
    <t>栋号</t>
  </si>
  <si>
    <t>单元</t>
  </si>
  <si>
    <t>房号</t>
  </si>
  <si>
    <t>产权人</t>
  </si>
  <si>
    <t>身份证号码</t>
  </si>
  <si>
    <t>电话</t>
  </si>
  <si>
    <t>实测面积</t>
  </si>
  <si>
    <t>备注</t>
  </si>
  <si>
    <t>王*辉</t>
  </si>
  <si>
    <t>220104197703156719</t>
  </si>
  <si>
    <t>郑*防、于*鑫</t>
  </si>
  <si>
    <t>41052619860320738X</t>
  </si>
  <si>
    <t>张*超</t>
  </si>
  <si>
    <t>220103198708301426</t>
  </si>
  <si>
    <t>付*军</t>
  </si>
  <si>
    <t>220204198608042414</t>
  </si>
  <si>
    <t>李*倩</t>
  </si>
  <si>
    <t>220102198512060425</t>
  </si>
  <si>
    <t>王*新</t>
  </si>
  <si>
    <t>22012219890726134X</t>
  </si>
  <si>
    <t>刘*波</t>
  </si>
  <si>
    <t>220122197907062522</t>
  </si>
  <si>
    <t>张*贺</t>
  </si>
  <si>
    <t>220322198804150998</t>
  </si>
  <si>
    <t>常*宝</t>
  </si>
  <si>
    <t>220822198611047334</t>
  </si>
  <si>
    <t>邹*从</t>
  </si>
  <si>
    <t>370983198701201404</t>
  </si>
  <si>
    <t>杨*涛</t>
  </si>
  <si>
    <t>220581198912073089</t>
  </si>
  <si>
    <t>仇*超</t>
  </si>
  <si>
    <t>220183198707261815</t>
  </si>
  <si>
    <t>赵*瑞</t>
  </si>
  <si>
    <t>220523199311264016</t>
  </si>
  <si>
    <t>安*烨</t>
  </si>
  <si>
    <t>220382198707250619</t>
  </si>
  <si>
    <t>李*涛</t>
  </si>
  <si>
    <t>372328198107141853</t>
  </si>
  <si>
    <t>李*响</t>
  </si>
  <si>
    <t>22012219740406653X</t>
  </si>
  <si>
    <t>刘*超</t>
  </si>
  <si>
    <t>220104198709283350</t>
  </si>
  <si>
    <t>高*薇</t>
  </si>
  <si>
    <t>220203198512160022</t>
  </si>
  <si>
    <t>董*艳</t>
  </si>
  <si>
    <t>232101197404130820</t>
  </si>
  <si>
    <t>王*超</t>
  </si>
  <si>
    <t>220722199107156215</t>
  </si>
  <si>
    <t>刘*平</t>
  </si>
  <si>
    <t>220281198108247424</t>
  </si>
  <si>
    <t>夏*宝</t>
  </si>
  <si>
    <t>220182198509160419</t>
  </si>
  <si>
    <t>岳*洋</t>
  </si>
  <si>
    <t>220122198905021676</t>
  </si>
  <si>
    <t>程*垒</t>
  </si>
  <si>
    <t>220122198901050920</t>
  </si>
  <si>
    <t>王*旭</t>
  </si>
  <si>
    <t>220621198506080039</t>
  </si>
  <si>
    <t>宋*江</t>
  </si>
  <si>
    <t>220319196507055815</t>
  </si>
  <si>
    <t>许*午</t>
  </si>
  <si>
    <t>220102198507154232</t>
  </si>
  <si>
    <t>高*光</t>
  </si>
  <si>
    <t>220104197510250020</t>
  </si>
  <si>
    <t>徐*梅</t>
  </si>
  <si>
    <t>220104197810248424</t>
  </si>
  <si>
    <t>魏*伟、严*哲</t>
  </si>
  <si>
    <t>222406198212312217</t>
  </si>
  <si>
    <t>高*春</t>
  </si>
  <si>
    <t>220104196310193901</t>
  </si>
  <si>
    <t>王*磊</t>
  </si>
  <si>
    <t>220181198003161063</t>
  </si>
  <si>
    <t>王*梅</t>
  </si>
  <si>
    <t>220104196812183623</t>
  </si>
  <si>
    <t>李*楠</t>
  </si>
  <si>
    <t>220103198607231633</t>
  </si>
  <si>
    <t>唐*明</t>
  </si>
  <si>
    <t>220722199204251214</t>
  </si>
  <si>
    <t>程*洋</t>
  </si>
  <si>
    <t>220721199108050221</t>
  </si>
  <si>
    <t>柳*莹</t>
  </si>
  <si>
    <t>230229197709030329</t>
  </si>
  <si>
    <t>代*苗</t>
  </si>
  <si>
    <t>220381198208024442</t>
  </si>
  <si>
    <t>张*萍</t>
  </si>
  <si>
    <t>220882199210190229</t>
  </si>
  <si>
    <t>张*凤</t>
  </si>
  <si>
    <t>220104199001035049</t>
  </si>
  <si>
    <t>朱*莹</t>
  </si>
  <si>
    <t>220181199008220223</t>
  </si>
  <si>
    <t>孙*明</t>
  </si>
  <si>
    <t>220102195605012234</t>
  </si>
  <si>
    <t>莫*多</t>
  </si>
  <si>
    <t>220182198605198628</t>
  </si>
  <si>
    <t>孙*玲</t>
  </si>
  <si>
    <t>220104197605305522</t>
  </si>
  <si>
    <t>孙*成</t>
  </si>
  <si>
    <t>220104197911222610</t>
  </si>
  <si>
    <t>王*伟</t>
  </si>
  <si>
    <t>220122199209223519</t>
  </si>
  <si>
    <t>李*潼</t>
  </si>
  <si>
    <t>22030219861203062X</t>
  </si>
  <si>
    <t>刘*中</t>
  </si>
  <si>
    <t>220106198907290618</t>
  </si>
  <si>
    <t>佟*飞</t>
  </si>
  <si>
    <t>220104197503242620</t>
  </si>
  <si>
    <t>陈*想</t>
  </si>
  <si>
    <t>411381198410247179</t>
  </si>
  <si>
    <t>李*欢</t>
  </si>
  <si>
    <t>220106199106298227</t>
  </si>
  <si>
    <t>史*松</t>
  </si>
  <si>
    <t>222426198302033815</t>
  </si>
  <si>
    <t>崔*军</t>
  </si>
  <si>
    <t>220202197711213050</t>
  </si>
  <si>
    <t>侯*文</t>
  </si>
  <si>
    <t>152104199009060912</t>
  </si>
  <si>
    <t>18000470491</t>
  </si>
  <si>
    <t>尚*龙</t>
  </si>
  <si>
    <t>220323198306020011</t>
  </si>
  <si>
    <t>王*奇</t>
  </si>
  <si>
    <t>220122198907202235</t>
  </si>
  <si>
    <t>周*明</t>
  </si>
  <si>
    <t>231181198909290518</t>
  </si>
  <si>
    <t>崔*海</t>
  </si>
  <si>
    <t>220104198109162010</t>
  </si>
  <si>
    <t>陈*寒</t>
  </si>
  <si>
    <t>230828199010226424</t>
  </si>
  <si>
    <t>张*伟</t>
  </si>
  <si>
    <t>220104197001200033</t>
  </si>
  <si>
    <t>邵*岩</t>
  </si>
  <si>
    <t>220181197807257111</t>
  </si>
  <si>
    <t>王*刚</t>
  </si>
  <si>
    <t>220103196509063710</t>
  </si>
  <si>
    <t>贾*兴</t>
  </si>
  <si>
    <t>220106198410090637</t>
  </si>
  <si>
    <t>孙*健</t>
  </si>
  <si>
    <t>220102198508191836</t>
  </si>
  <si>
    <t>王*波</t>
  </si>
  <si>
    <t>220104196505203313</t>
  </si>
  <si>
    <t>闫*斌</t>
  </si>
  <si>
    <t>220104196301012611</t>
  </si>
  <si>
    <t>张*刚</t>
  </si>
  <si>
    <t>22010419810811317X</t>
  </si>
  <si>
    <t>张*涵</t>
  </si>
  <si>
    <t>22018119910409006X</t>
  </si>
  <si>
    <t>孙*娣</t>
  </si>
  <si>
    <t>220104197511110062</t>
  </si>
  <si>
    <t>房*伟</t>
  </si>
  <si>
    <t>220103198007121633</t>
  </si>
  <si>
    <t>陈*弟</t>
  </si>
  <si>
    <t>220182199612298613</t>
  </si>
  <si>
    <t>15043133232</t>
  </si>
  <si>
    <t>冯*利、杨*敏</t>
  </si>
  <si>
    <t>220319197212240655</t>
  </si>
  <si>
    <t>韩*梅</t>
  </si>
  <si>
    <t>220104197208053122</t>
  </si>
  <si>
    <t>韩*凤</t>
  </si>
  <si>
    <t>220181196108130221</t>
  </si>
  <si>
    <t>孙*爽</t>
  </si>
  <si>
    <t>22072119920108002X</t>
  </si>
  <si>
    <t>张*龙</t>
  </si>
  <si>
    <t>230715198904240018</t>
  </si>
  <si>
    <t>刘*东、张*丽</t>
  </si>
  <si>
    <t>220104196803223136</t>
  </si>
  <si>
    <t>18943122244</t>
  </si>
  <si>
    <t>陈*锐</t>
  </si>
  <si>
    <t>220105198208300032</t>
  </si>
  <si>
    <t>董*慧</t>
  </si>
  <si>
    <t>22010419710730472X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</si>
</sst>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5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0****"/>
  </numFmts>
  <fonts count="25">
    <font>
      <sz val="11"/>
      <color theme="1"/>
      <name val="宋体"/>
      <charset val="134"/>
      <scheme val="minor"/>
    </font>
    <font>
      <sz val="12"/>
      <name val="宋体"/>
      <charset val="134"/>
      <scheme val="minor"/>
    </font>
    <font>
      <b/>
      <sz val="22"/>
      <name val="宋体"/>
      <charset val="134"/>
      <scheme val="minor"/>
    </font>
    <font>
      <b/>
      <sz val="12"/>
      <name val="宋体"/>
      <charset val="134"/>
      <scheme val="minor"/>
    </font>
    <font>
      <sz val="11"/>
      <name val="宋体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2"/>
      <name val="宋体"/>
      <charset val="134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3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0" fillId="2" borderId="2" applyNumberFormat="0" applyFont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3" applyNumberFormat="0" applyFill="0" applyAlignment="0" applyProtection="0">
      <alignment vertical="center"/>
    </xf>
    <xf numFmtId="0" fontId="11" fillId="0" borderId="3" applyNumberFormat="0" applyFill="0" applyAlignment="0" applyProtection="0">
      <alignment vertical="center"/>
    </xf>
    <xf numFmtId="0" fontId="12" fillId="0" borderId="4" applyNumberFormat="0" applyFill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3" borderId="5" applyNumberFormat="0" applyAlignment="0" applyProtection="0">
      <alignment vertical="center"/>
    </xf>
    <xf numFmtId="0" fontId="14" fillId="4" borderId="6" applyNumberFormat="0" applyAlignment="0" applyProtection="0">
      <alignment vertical="center"/>
    </xf>
    <xf numFmtId="0" fontId="15" fillId="4" borderId="5" applyNumberFormat="0" applyAlignment="0" applyProtection="0">
      <alignment vertical="center"/>
    </xf>
    <xf numFmtId="0" fontId="16" fillId="5" borderId="7" applyNumberFormat="0" applyAlignment="0" applyProtection="0">
      <alignment vertical="center"/>
    </xf>
    <xf numFmtId="0" fontId="17" fillId="0" borderId="8" applyNumberFormat="0" applyFill="0" applyAlignment="0" applyProtection="0">
      <alignment vertical="center"/>
    </xf>
    <xf numFmtId="0" fontId="18" fillId="0" borderId="9" applyNumberFormat="0" applyFill="0" applyAlignment="0" applyProtection="0">
      <alignment vertical="center"/>
    </xf>
    <xf numFmtId="0" fontId="19" fillId="6" borderId="0" applyNumberFormat="0" applyBorder="0" applyAlignment="0" applyProtection="0">
      <alignment vertical="center"/>
    </xf>
    <xf numFmtId="0" fontId="20" fillId="7" borderId="0" applyNumberFormat="0" applyBorder="0" applyAlignment="0" applyProtection="0">
      <alignment vertical="center"/>
    </xf>
    <xf numFmtId="0" fontId="21" fillId="8" borderId="0" applyNumberFormat="0" applyBorder="0" applyAlignment="0" applyProtection="0">
      <alignment vertical="center"/>
    </xf>
    <xf numFmtId="0" fontId="22" fillId="9" borderId="0" applyNumberFormat="0" applyBorder="0" applyAlignment="0" applyProtection="0">
      <alignment vertical="center"/>
    </xf>
    <xf numFmtId="0" fontId="23" fillId="10" borderId="0" applyNumberFormat="0" applyBorder="0" applyAlignment="0" applyProtection="0">
      <alignment vertical="center"/>
    </xf>
    <xf numFmtId="0" fontId="23" fillId="11" borderId="0" applyNumberFormat="0" applyBorder="0" applyAlignment="0" applyProtection="0">
      <alignment vertical="center"/>
    </xf>
    <xf numFmtId="0" fontId="22" fillId="12" borderId="0" applyNumberFormat="0" applyBorder="0" applyAlignment="0" applyProtection="0">
      <alignment vertical="center"/>
    </xf>
    <xf numFmtId="0" fontId="22" fillId="13" borderId="0" applyNumberFormat="0" applyBorder="0" applyAlignment="0" applyProtection="0">
      <alignment vertical="center"/>
    </xf>
    <xf numFmtId="0" fontId="23" fillId="14" borderId="0" applyNumberFormat="0" applyBorder="0" applyAlignment="0" applyProtection="0">
      <alignment vertical="center"/>
    </xf>
    <xf numFmtId="0" fontId="23" fillId="15" borderId="0" applyNumberFormat="0" applyBorder="0" applyAlignment="0" applyProtection="0">
      <alignment vertical="center"/>
    </xf>
    <xf numFmtId="0" fontId="22" fillId="16" borderId="0" applyNumberFormat="0" applyBorder="0" applyAlignment="0" applyProtection="0">
      <alignment vertical="center"/>
    </xf>
    <xf numFmtId="0" fontId="22" fillId="17" borderId="0" applyNumberFormat="0" applyBorder="0" applyAlignment="0" applyProtection="0">
      <alignment vertical="center"/>
    </xf>
    <xf numFmtId="0" fontId="23" fillId="18" borderId="0" applyNumberFormat="0" applyBorder="0" applyAlignment="0" applyProtection="0">
      <alignment vertical="center"/>
    </xf>
    <xf numFmtId="0" fontId="23" fillId="19" borderId="0" applyNumberFormat="0" applyBorder="0" applyAlignment="0" applyProtection="0">
      <alignment vertical="center"/>
    </xf>
    <xf numFmtId="0" fontId="22" fillId="20" borderId="0" applyNumberFormat="0" applyBorder="0" applyAlignment="0" applyProtection="0">
      <alignment vertical="center"/>
    </xf>
    <xf numFmtId="0" fontId="22" fillId="21" borderId="0" applyNumberFormat="0" applyBorder="0" applyAlignment="0" applyProtection="0">
      <alignment vertical="center"/>
    </xf>
    <xf numFmtId="0" fontId="23" fillId="22" borderId="0" applyNumberFormat="0" applyBorder="0" applyAlignment="0" applyProtection="0">
      <alignment vertical="center"/>
    </xf>
    <xf numFmtId="0" fontId="23" fillId="23" borderId="0" applyNumberFormat="0" applyBorder="0" applyAlignment="0" applyProtection="0">
      <alignment vertical="center"/>
    </xf>
    <xf numFmtId="0" fontId="22" fillId="24" borderId="0" applyNumberFormat="0" applyBorder="0" applyAlignment="0" applyProtection="0">
      <alignment vertical="center"/>
    </xf>
    <xf numFmtId="0" fontId="22" fillId="25" borderId="0" applyNumberFormat="0" applyBorder="0" applyAlignment="0" applyProtection="0">
      <alignment vertical="center"/>
    </xf>
    <xf numFmtId="0" fontId="23" fillId="26" borderId="0" applyNumberFormat="0" applyBorder="0" applyAlignment="0" applyProtection="0">
      <alignment vertical="center"/>
    </xf>
    <xf numFmtId="0" fontId="23" fillId="27" borderId="0" applyNumberFormat="0" applyBorder="0" applyAlignment="0" applyProtection="0">
      <alignment vertical="center"/>
    </xf>
    <xf numFmtId="0" fontId="22" fillId="28" borderId="0" applyNumberFormat="0" applyBorder="0" applyAlignment="0" applyProtection="0">
      <alignment vertical="center"/>
    </xf>
    <xf numFmtId="0" fontId="22" fillId="29" borderId="0" applyNumberFormat="0" applyBorder="0" applyAlignment="0" applyProtection="0">
      <alignment vertical="center"/>
    </xf>
    <xf numFmtId="0" fontId="23" fillId="30" borderId="0" applyNumberFormat="0" applyBorder="0" applyAlignment="0" applyProtection="0">
      <alignment vertical="center"/>
    </xf>
    <xf numFmtId="0" fontId="23" fillId="31" borderId="0" applyNumberFormat="0" applyBorder="0" applyAlignment="0" applyProtection="0">
      <alignment vertical="center"/>
    </xf>
    <xf numFmtId="0" fontId="22" fillId="32" borderId="0" applyNumberFormat="0" applyBorder="0" applyAlignment="0" applyProtection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</cellStyleXfs>
  <cellXfs count="19">
    <xf numFmtId="0" fontId="0" fillId="0" borderId="0" xfId="0">
      <alignment vertical="center"/>
    </xf>
    <xf numFmtId="0" fontId="1" fillId="0" borderId="0" xfId="0" applyFont="1" applyFill="1" applyAlignment="1">
      <alignment horizontal="center" vertical="center"/>
    </xf>
    <xf numFmtId="0" fontId="1" fillId="0" borderId="0" xfId="0" applyFont="1" applyFill="1" applyBorder="1" applyAlignment="1">
      <alignment horizontal="center" vertical="center"/>
    </xf>
    <xf numFmtId="0" fontId="1" fillId="0" borderId="0" xfId="0" applyFont="1" applyFill="1" applyBorder="1" applyAlignment="1" applyProtection="1">
      <alignment horizontal="center" vertical="center"/>
    </xf>
    <xf numFmtId="0" fontId="1" fillId="0" borderId="0" xfId="0" applyFont="1" applyFill="1" applyBorder="1" applyAlignment="1" applyProtection="1">
      <alignment horizontal="center" vertical="center"/>
      <protection locked="0"/>
    </xf>
    <xf numFmtId="0" fontId="1" fillId="0" borderId="0" xfId="0" applyNumberFormat="1" applyFont="1" applyFill="1" applyBorder="1" applyAlignment="1" applyProtection="1">
      <alignment horizontal="center" vertical="center"/>
      <protection locked="0"/>
    </xf>
    <xf numFmtId="0" fontId="2" fillId="0" borderId="0" xfId="0" applyFont="1" applyFill="1" applyBorder="1" applyAlignment="1" applyProtection="1">
      <alignment horizontal="center" vertical="center"/>
    </xf>
    <xf numFmtId="0" fontId="2" fillId="0" borderId="0" xfId="0" applyFont="1" applyFill="1" applyBorder="1" applyAlignment="1" applyProtection="1">
      <alignment horizontal="center" vertical="center"/>
      <protection locked="0"/>
    </xf>
    <xf numFmtId="0" fontId="3" fillId="0" borderId="1" xfId="0" applyFont="1" applyFill="1" applyBorder="1" applyAlignment="1" applyProtection="1">
      <alignment horizontal="center" vertical="center"/>
    </xf>
    <xf numFmtId="0" fontId="3" fillId="0" borderId="1" xfId="0" applyFont="1" applyFill="1" applyBorder="1" applyAlignment="1" applyProtection="1">
      <alignment horizontal="center" vertical="center"/>
      <protection locked="0"/>
    </xf>
    <xf numFmtId="0" fontId="1" fillId="0" borderId="1" xfId="0" applyFont="1" applyFill="1" applyBorder="1" applyAlignment="1" applyProtection="1">
      <alignment horizontal="center" vertical="center"/>
    </xf>
    <xf numFmtId="0" fontId="4" fillId="0" borderId="1" xfId="49" applyFont="1" applyFill="1" applyBorder="1" applyAlignment="1">
      <alignment horizontal="center"/>
    </xf>
    <xf numFmtId="49" fontId="4" fillId="0" borderId="1" xfId="50" applyNumberFormat="1" applyFont="1" applyFill="1" applyBorder="1" applyAlignment="1">
      <alignment horizontal="center" vertical="center"/>
    </xf>
    <xf numFmtId="176" fontId="4" fillId="0" borderId="1" xfId="50" applyNumberFormat="1" applyFont="1" applyFill="1" applyBorder="1" applyAlignment="1">
      <alignment horizontal="center" vertical="center"/>
    </xf>
    <xf numFmtId="49" fontId="4" fillId="0" borderId="1" xfId="50" applyNumberFormat="1" applyFont="1" applyFill="1" applyBorder="1" applyAlignment="1">
      <alignment horizontal="center" vertical="center" wrapText="1"/>
    </xf>
    <xf numFmtId="0" fontId="3" fillId="0" borderId="1" xfId="0" applyNumberFormat="1" applyFont="1" applyFill="1" applyBorder="1" applyAlignment="1" applyProtection="1">
      <alignment horizontal="center" vertical="center"/>
      <protection locked="0"/>
    </xf>
    <xf numFmtId="49" fontId="4" fillId="0" borderId="1" xfId="51" applyNumberFormat="1" applyFont="1" applyFill="1" applyBorder="1" applyAlignment="1">
      <alignment horizontal="center" vertical="center"/>
    </xf>
    <xf numFmtId="49" fontId="4" fillId="0" borderId="1" xfId="52" applyNumberFormat="1" applyFont="1" applyFill="1" applyBorder="1" applyAlignment="1">
      <alignment horizontal="center" vertical="center"/>
    </xf>
    <xf numFmtId="49" fontId="4" fillId="0" borderId="1" xfId="49" applyNumberFormat="1" applyFont="1" applyFill="1" applyBorder="1" applyAlignment="1">
      <alignment horizontal="center" vertical="center"/>
    </xf>
  </cellXfs>
  <cellStyles count="53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 4" xfId="49"/>
    <cellStyle name="常规 18" xfId="50"/>
    <cellStyle name="常规 4 5" xfId="51"/>
    <cellStyle name="常规 4 2 4" xf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K81"/>
  <sheetViews>
    <sheetView tabSelected="1" workbookViewId="0">
      <selection activeCell="L24" sqref="L24"/>
    </sheetView>
  </sheetViews>
  <sheetFormatPr defaultColWidth="70.2583333333333" defaultRowHeight="14.25"/>
  <cols>
    <col min="1" max="4" width="6" style="3" customWidth="1"/>
    <col min="5" max="5" width="14.5" style="4" customWidth="1"/>
    <col min="6" max="6" width="25.625" style="4" hidden="1" customWidth="1"/>
    <col min="7" max="7" width="21.875" style="4" customWidth="1"/>
    <col min="8" max="8" width="13.625" style="4" hidden="1" customWidth="1"/>
    <col min="9" max="9" width="16.125" style="5" customWidth="1"/>
    <col min="10" max="10" width="10.375" style="3" customWidth="1"/>
    <col min="11" max="11" width="11" style="3" customWidth="1"/>
    <col min="12" max="16361" width="70.2583333333333" style="2" customWidth="1"/>
    <col min="16362" max="16384" width="70.2583333333333" style="2"/>
  </cols>
  <sheetData>
    <row r="1" s="1" customFormat="1" ht="27" spans="1:11">
      <c r="A1" s="6" t="s">
        <v>0</v>
      </c>
      <c r="B1" s="6"/>
      <c r="C1" s="6"/>
      <c r="D1" s="6"/>
      <c r="E1" s="7"/>
      <c r="F1" s="7"/>
      <c r="G1" s="7"/>
      <c r="H1" s="7"/>
      <c r="I1" s="7"/>
      <c r="J1" s="6"/>
      <c r="K1" s="6"/>
    </row>
    <row r="2" s="2" customFormat="1" spans="1:11">
      <c r="A2" s="8" t="s">
        <v>1</v>
      </c>
      <c r="B2" s="8" t="s">
        <v>2</v>
      </c>
      <c r="C2" s="8" t="s">
        <v>3</v>
      </c>
      <c r="D2" s="8" t="s">
        <v>4</v>
      </c>
      <c r="E2" s="9" t="s">
        <v>5</v>
      </c>
      <c r="F2" s="9" t="s">
        <v>6</v>
      </c>
      <c r="G2" s="9" t="s">
        <v>6</v>
      </c>
      <c r="H2" s="9" t="s">
        <v>7</v>
      </c>
      <c r="I2" s="15" t="s">
        <v>7</v>
      </c>
      <c r="J2" s="8" t="s">
        <v>8</v>
      </c>
      <c r="K2" s="8" t="s">
        <v>9</v>
      </c>
    </row>
    <row r="3" s="2" customFormat="1" spans="1:11">
      <c r="A3" s="10">
        <v>1</v>
      </c>
      <c r="B3" s="11">
        <v>5</v>
      </c>
      <c r="C3" s="10">
        <v>1</v>
      </c>
      <c r="D3" s="11">
        <v>901</v>
      </c>
      <c r="E3" s="11" t="s">
        <v>10</v>
      </c>
      <c r="F3" s="12" t="s">
        <v>11</v>
      </c>
      <c r="G3" s="13" t="str">
        <f t="shared" ref="G3:G66" si="0">SUBSTITUTE(F3,MID(F3,9,6),"******",1)</f>
        <v>22010419******6719</v>
      </c>
      <c r="H3" s="12">
        <v>13504412967</v>
      </c>
      <c r="I3" s="13" t="str">
        <f t="shared" ref="I3:I66" si="1">SUBSTITUTE(H3,MID(H3,4,4),"****",1)</f>
        <v>135****2967</v>
      </c>
      <c r="J3" s="11">
        <v>84.22</v>
      </c>
      <c r="K3" s="10"/>
    </row>
    <row r="4" s="2" customFormat="1" spans="1:11">
      <c r="A4" s="10">
        <v>2</v>
      </c>
      <c r="B4" s="11">
        <v>5</v>
      </c>
      <c r="C4" s="10">
        <v>1</v>
      </c>
      <c r="D4" s="11">
        <v>1501</v>
      </c>
      <c r="E4" s="11" t="s">
        <v>12</v>
      </c>
      <c r="F4" s="14" t="s">
        <v>13</v>
      </c>
      <c r="G4" s="13" t="str">
        <f t="shared" si="0"/>
        <v>41052619******738X</v>
      </c>
      <c r="H4" s="14">
        <v>18088602914</v>
      </c>
      <c r="I4" s="13" t="str">
        <f t="shared" si="1"/>
        <v>180****2914</v>
      </c>
      <c r="J4" s="11">
        <v>84.22</v>
      </c>
      <c r="K4" s="10"/>
    </row>
    <row r="5" s="2" customFormat="1" spans="1:11">
      <c r="A5" s="10">
        <v>3</v>
      </c>
      <c r="B5" s="11">
        <v>5</v>
      </c>
      <c r="C5" s="10">
        <v>1</v>
      </c>
      <c r="D5" s="11">
        <v>1601</v>
      </c>
      <c r="E5" s="11" t="s">
        <v>14</v>
      </c>
      <c r="F5" s="12" t="s">
        <v>15</v>
      </c>
      <c r="G5" s="13" t="str">
        <f t="shared" si="0"/>
        <v>22010319******1426</v>
      </c>
      <c r="H5" s="12">
        <v>13396229937</v>
      </c>
      <c r="I5" s="13" t="str">
        <f t="shared" si="1"/>
        <v>133****9937</v>
      </c>
      <c r="J5" s="11">
        <v>84.22</v>
      </c>
      <c r="K5" s="10"/>
    </row>
    <row r="6" s="2" customFormat="1" spans="1:11">
      <c r="A6" s="10">
        <v>4</v>
      </c>
      <c r="B6" s="11">
        <v>5</v>
      </c>
      <c r="C6" s="10">
        <v>1</v>
      </c>
      <c r="D6" s="11">
        <v>1701</v>
      </c>
      <c r="E6" s="11" t="s">
        <v>16</v>
      </c>
      <c r="F6" s="12" t="s">
        <v>17</v>
      </c>
      <c r="G6" s="13" t="str">
        <f t="shared" si="0"/>
        <v>22020419******2414</v>
      </c>
      <c r="H6" s="12">
        <v>18604494335</v>
      </c>
      <c r="I6" s="13" t="str">
        <f t="shared" si="1"/>
        <v>186****4335</v>
      </c>
      <c r="J6" s="11">
        <v>84.22</v>
      </c>
      <c r="K6" s="10"/>
    </row>
    <row r="7" s="2" customFormat="1" spans="1:11">
      <c r="A7" s="10">
        <v>5</v>
      </c>
      <c r="B7" s="11">
        <v>5</v>
      </c>
      <c r="C7" s="10">
        <v>1</v>
      </c>
      <c r="D7" s="11">
        <v>1702</v>
      </c>
      <c r="E7" s="11" t="s">
        <v>18</v>
      </c>
      <c r="F7" s="12" t="s">
        <v>19</v>
      </c>
      <c r="G7" s="13" t="str">
        <f t="shared" si="0"/>
        <v>22010219******0425</v>
      </c>
      <c r="H7" s="12">
        <v>13074300351</v>
      </c>
      <c r="I7" s="13" t="str">
        <f t="shared" si="1"/>
        <v>130****0351</v>
      </c>
      <c r="J7" s="11">
        <v>69.3</v>
      </c>
      <c r="K7" s="10"/>
    </row>
    <row r="8" s="2" customFormat="1" spans="1:11">
      <c r="A8" s="10">
        <v>6</v>
      </c>
      <c r="B8" s="11">
        <v>5</v>
      </c>
      <c r="C8" s="10">
        <v>1</v>
      </c>
      <c r="D8" s="11">
        <v>1801</v>
      </c>
      <c r="E8" s="11" t="s">
        <v>20</v>
      </c>
      <c r="F8" s="12" t="s">
        <v>21</v>
      </c>
      <c r="G8" s="13" t="str">
        <f t="shared" si="0"/>
        <v>22012219******134X</v>
      </c>
      <c r="H8" s="12">
        <v>18504318388</v>
      </c>
      <c r="I8" s="13" t="str">
        <f t="shared" si="1"/>
        <v>185****8388</v>
      </c>
      <c r="J8" s="11">
        <v>84.22</v>
      </c>
      <c r="K8" s="10"/>
    </row>
    <row r="9" s="2" customFormat="1" spans="1:11">
      <c r="A9" s="10">
        <v>7</v>
      </c>
      <c r="B9" s="11">
        <v>5</v>
      </c>
      <c r="C9" s="10">
        <v>1</v>
      </c>
      <c r="D9" s="11">
        <v>1902</v>
      </c>
      <c r="E9" s="11" t="s">
        <v>22</v>
      </c>
      <c r="F9" s="12" t="s">
        <v>23</v>
      </c>
      <c r="G9" s="13" t="str">
        <f t="shared" si="0"/>
        <v>22012219******2522</v>
      </c>
      <c r="H9" s="12">
        <v>15804301067</v>
      </c>
      <c r="I9" s="13" t="str">
        <f t="shared" si="1"/>
        <v>158****1067</v>
      </c>
      <c r="J9" s="11">
        <v>69.3</v>
      </c>
      <c r="K9" s="10"/>
    </row>
    <row r="10" s="2" customFormat="1" spans="1:11">
      <c r="A10" s="10">
        <v>8</v>
      </c>
      <c r="B10" s="11">
        <v>5</v>
      </c>
      <c r="C10" s="10">
        <v>1</v>
      </c>
      <c r="D10" s="11">
        <v>2101</v>
      </c>
      <c r="E10" s="11" t="s">
        <v>24</v>
      </c>
      <c r="F10" s="12" t="s">
        <v>25</v>
      </c>
      <c r="G10" s="13" t="str">
        <f t="shared" si="0"/>
        <v>22032219******0998</v>
      </c>
      <c r="H10" s="12">
        <v>18043019365</v>
      </c>
      <c r="I10" s="13" t="str">
        <f t="shared" si="1"/>
        <v>180****9365</v>
      </c>
      <c r="J10" s="11">
        <v>84.22</v>
      </c>
      <c r="K10" s="10"/>
    </row>
    <row r="11" s="2" customFormat="1" spans="1:11">
      <c r="A11" s="10">
        <v>9</v>
      </c>
      <c r="B11" s="11">
        <v>5</v>
      </c>
      <c r="C11" s="10">
        <v>1</v>
      </c>
      <c r="D11" s="11">
        <v>2102</v>
      </c>
      <c r="E11" s="11" t="s">
        <v>26</v>
      </c>
      <c r="F11" s="12" t="s">
        <v>27</v>
      </c>
      <c r="G11" s="13" t="str">
        <f t="shared" si="0"/>
        <v>22082219******7334</v>
      </c>
      <c r="H11" s="12">
        <v>15568875556</v>
      </c>
      <c r="I11" s="13" t="str">
        <f t="shared" si="1"/>
        <v>155****5556</v>
      </c>
      <c r="J11" s="11">
        <v>69.3</v>
      </c>
      <c r="K11" s="10"/>
    </row>
    <row r="12" s="2" customFormat="1" spans="1:11">
      <c r="A12" s="10">
        <v>10</v>
      </c>
      <c r="B12" s="11">
        <v>5</v>
      </c>
      <c r="C12" s="10">
        <v>1</v>
      </c>
      <c r="D12" s="11">
        <v>2201</v>
      </c>
      <c r="E12" s="11" t="s">
        <v>28</v>
      </c>
      <c r="F12" s="12" t="s">
        <v>29</v>
      </c>
      <c r="G12" s="13" t="str">
        <f t="shared" si="0"/>
        <v>37098319******1404</v>
      </c>
      <c r="H12" s="12">
        <v>13944173264</v>
      </c>
      <c r="I12" s="13" t="str">
        <f t="shared" si="1"/>
        <v>139****3264</v>
      </c>
      <c r="J12" s="11">
        <v>84.22</v>
      </c>
      <c r="K12" s="10"/>
    </row>
    <row r="13" s="2" customFormat="1" spans="1:11">
      <c r="A13" s="10">
        <v>11</v>
      </c>
      <c r="B13" s="11">
        <v>5</v>
      </c>
      <c r="C13" s="10">
        <v>1</v>
      </c>
      <c r="D13" s="11">
        <v>2301</v>
      </c>
      <c r="E13" s="11" t="s">
        <v>30</v>
      </c>
      <c r="F13" s="12" t="s">
        <v>31</v>
      </c>
      <c r="G13" s="13" t="str">
        <f t="shared" si="0"/>
        <v>22058119******3089</v>
      </c>
      <c r="H13" s="12">
        <v>18943624195</v>
      </c>
      <c r="I13" s="13" t="str">
        <f t="shared" si="1"/>
        <v>189****4195</v>
      </c>
      <c r="J13" s="11">
        <v>84.22</v>
      </c>
      <c r="K13" s="10"/>
    </row>
    <row r="14" s="2" customFormat="1" spans="1:11">
      <c r="A14" s="10">
        <v>12</v>
      </c>
      <c r="B14" s="11">
        <v>5</v>
      </c>
      <c r="C14" s="10">
        <v>1</v>
      </c>
      <c r="D14" s="11">
        <v>2302</v>
      </c>
      <c r="E14" s="11" t="s">
        <v>32</v>
      </c>
      <c r="F14" s="12" t="s">
        <v>33</v>
      </c>
      <c r="G14" s="13" t="str">
        <f t="shared" si="0"/>
        <v>22018319******1815</v>
      </c>
      <c r="H14" s="12">
        <v>13943082726</v>
      </c>
      <c r="I14" s="13" t="str">
        <f t="shared" si="1"/>
        <v>139****2726</v>
      </c>
      <c r="J14" s="11">
        <v>69.3</v>
      </c>
      <c r="K14" s="10"/>
    </row>
    <row r="15" s="2" customFormat="1" spans="1:11">
      <c r="A15" s="10">
        <v>13</v>
      </c>
      <c r="B15" s="11">
        <v>5</v>
      </c>
      <c r="C15" s="10">
        <v>1</v>
      </c>
      <c r="D15" s="11">
        <v>2401</v>
      </c>
      <c r="E15" s="11" t="s">
        <v>34</v>
      </c>
      <c r="F15" s="12" t="s">
        <v>35</v>
      </c>
      <c r="G15" s="13" t="str">
        <f t="shared" si="0"/>
        <v>22052319******4016</v>
      </c>
      <c r="H15" s="12">
        <v>15567107244</v>
      </c>
      <c r="I15" s="13" t="str">
        <f t="shared" si="1"/>
        <v>155****7244</v>
      </c>
      <c r="J15" s="11">
        <v>84.22</v>
      </c>
      <c r="K15" s="10"/>
    </row>
    <row r="16" s="2" customFormat="1" spans="1:11">
      <c r="A16" s="10">
        <v>14</v>
      </c>
      <c r="B16" s="11">
        <v>5</v>
      </c>
      <c r="C16" s="10">
        <v>1</v>
      </c>
      <c r="D16" s="11">
        <v>2402</v>
      </c>
      <c r="E16" s="11" t="s">
        <v>36</v>
      </c>
      <c r="F16" s="12" t="s">
        <v>37</v>
      </c>
      <c r="G16" s="13" t="str">
        <f t="shared" si="0"/>
        <v>22038219******0619</v>
      </c>
      <c r="H16" s="12">
        <v>18104311995</v>
      </c>
      <c r="I16" s="13" t="str">
        <f t="shared" si="1"/>
        <v>181****1995</v>
      </c>
      <c r="J16" s="11">
        <v>69.3</v>
      </c>
      <c r="K16" s="10"/>
    </row>
    <row r="17" s="2" customFormat="1" spans="1:11">
      <c r="A17" s="10">
        <v>15</v>
      </c>
      <c r="B17" s="11">
        <v>5</v>
      </c>
      <c r="C17" s="10">
        <v>1</v>
      </c>
      <c r="D17" s="11">
        <v>2501</v>
      </c>
      <c r="E17" s="11" t="s">
        <v>38</v>
      </c>
      <c r="F17" s="12" t="s">
        <v>39</v>
      </c>
      <c r="G17" s="13" t="str">
        <f t="shared" si="0"/>
        <v>37232819******1853</v>
      </c>
      <c r="H17" s="12">
        <v>13596145766</v>
      </c>
      <c r="I17" s="13" t="str">
        <f t="shared" si="1"/>
        <v>135****5766</v>
      </c>
      <c r="J17" s="11">
        <v>84.22</v>
      </c>
      <c r="K17" s="10"/>
    </row>
    <row r="18" s="2" customFormat="1" spans="1:11">
      <c r="A18" s="10">
        <v>16</v>
      </c>
      <c r="B18" s="11">
        <v>5</v>
      </c>
      <c r="C18" s="10">
        <v>1</v>
      </c>
      <c r="D18" s="11">
        <v>2502</v>
      </c>
      <c r="E18" s="11" t="s">
        <v>40</v>
      </c>
      <c r="F18" s="12" t="s">
        <v>41</v>
      </c>
      <c r="G18" s="13" t="str">
        <f t="shared" si="0"/>
        <v>22012219******653X</v>
      </c>
      <c r="H18" s="12">
        <v>15947847799</v>
      </c>
      <c r="I18" s="13" t="str">
        <f t="shared" si="1"/>
        <v>159****7799</v>
      </c>
      <c r="J18" s="11">
        <v>69.3</v>
      </c>
      <c r="K18" s="10"/>
    </row>
    <row r="19" s="2" customFormat="1" spans="1:11">
      <c r="A19" s="10">
        <v>17</v>
      </c>
      <c r="B19" s="11">
        <v>5</v>
      </c>
      <c r="C19" s="10">
        <v>1</v>
      </c>
      <c r="D19" s="11">
        <v>2601</v>
      </c>
      <c r="E19" s="11" t="s">
        <v>42</v>
      </c>
      <c r="F19" s="12" t="s">
        <v>43</v>
      </c>
      <c r="G19" s="13" t="str">
        <f t="shared" si="0"/>
        <v>22010419******3350</v>
      </c>
      <c r="H19" s="12">
        <v>13514303878</v>
      </c>
      <c r="I19" s="13" t="str">
        <f t="shared" si="1"/>
        <v>135****3878</v>
      </c>
      <c r="J19" s="11">
        <v>84.22</v>
      </c>
      <c r="K19" s="10"/>
    </row>
    <row r="20" s="2" customFormat="1" spans="1:11">
      <c r="A20" s="10">
        <v>18</v>
      </c>
      <c r="B20" s="11">
        <v>5</v>
      </c>
      <c r="C20" s="10">
        <v>1</v>
      </c>
      <c r="D20" s="11">
        <v>2702</v>
      </c>
      <c r="E20" s="11" t="s">
        <v>44</v>
      </c>
      <c r="F20" s="12" t="s">
        <v>45</v>
      </c>
      <c r="G20" s="13" t="str">
        <f t="shared" si="0"/>
        <v>22020319******0022</v>
      </c>
      <c r="H20" s="12">
        <v>18686427653</v>
      </c>
      <c r="I20" s="13" t="str">
        <f t="shared" si="1"/>
        <v>186****7653</v>
      </c>
      <c r="J20" s="11">
        <v>69.3</v>
      </c>
      <c r="K20" s="10"/>
    </row>
    <row r="21" s="2" customFormat="1" spans="1:11">
      <c r="A21" s="10">
        <v>19</v>
      </c>
      <c r="B21" s="11">
        <v>5</v>
      </c>
      <c r="C21" s="10">
        <v>2</v>
      </c>
      <c r="D21" s="11">
        <v>105</v>
      </c>
      <c r="E21" s="11" t="s">
        <v>46</v>
      </c>
      <c r="F21" s="12" t="s">
        <v>47</v>
      </c>
      <c r="G21" s="13" t="str">
        <f t="shared" si="0"/>
        <v>23210119******0820</v>
      </c>
      <c r="H21" s="12">
        <v>13843011667</v>
      </c>
      <c r="I21" s="13" t="str">
        <f t="shared" si="1"/>
        <v>138****1667</v>
      </c>
      <c r="J21" s="11">
        <v>69.3</v>
      </c>
      <c r="K21" s="10"/>
    </row>
    <row r="22" s="2" customFormat="1" spans="1:11">
      <c r="A22" s="10">
        <v>20</v>
      </c>
      <c r="B22" s="11">
        <v>5</v>
      </c>
      <c r="C22" s="10">
        <v>2</v>
      </c>
      <c r="D22" s="11">
        <v>704</v>
      </c>
      <c r="E22" s="11" t="s">
        <v>48</v>
      </c>
      <c r="F22" s="12" t="s">
        <v>49</v>
      </c>
      <c r="G22" s="13" t="str">
        <f t="shared" si="0"/>
        <v>22072219******6215</v>
      </c>
      <c r="H22" s="12">
        <v>13894971899</v>
      </c>
      <c r="I22" s="13" t="str">
        <f t="shared" si="1"/>
        <v>138****1899</v>
      </c>
      <c r="J22" s="11">
        <v>83.34</v>
      </c>
      <c r="K22" s="10"/>
    </row>
    <row r="23" s="2" customFormat="1" spans="1:11">
      <c r="A23" s="10">
        <v>21</v>
      </c>
      <c r="B23" s="11">
        <v>5</v>
      </c>
      <c r="C23" s="10">
        <v>2</v>
      </c>
      <c r="D23" s="11">
        <v>905</v>
      </c>
      <c r="E23" s="11" t="s">
        <v>50</v>
      </c>
      <c r="F23" s="12" t="s">
        <v>51</v>
      </c>
      <c r="G23" s="13" t="str">
        <f t="shared" si="0"/>
        <v>22028119******7424</v>
      </c>
      <c r="H23" s="12">
        <v>13944119321</v>
      </c>
      <c r="I23" s="13" t="str">
        <f t="shared" si="1"/>
        <v>139****9321</v>
      </c>
      <c r="J23" s="11">
        <v>69.3</v>
      </c>
      <c r="K23" s="10"/>
    </row>
    <row r="24" s="2" customFormat="1" spans="1:11">
      <c r="A24" s="10">
        <v>22</v>
      </c>
      <c r="B24" s="11">
        <v>5</v>
      </c>
      <c r="C24" s="10">
        <v>2</v>
      </c>
      <c r="D24" s="11">
        <v>1205</v>
      </c>
      <c r="E24" s="11" t="s">
        <v>52</v>
      </c>
      <c r="F24" s="12" t="s">
        <v>53</v>
      </c>
      <c r="G24" s="13" t="str">
        <f t="shared" si="0"/>
        <v>22018219******0419</v>
      </c>
      <c r="H24" s="12">
        <v>13756241766</v>
      </c>
      <c r="I24" s="13" t="str">
        <f t="shared" si="1"/>
        <v>137****1766</v>
      </c>
      <c r="J24" s="11">
        <v>69.3</v>
      </c>
      <c r="K24" s="10"/>
    </row>
    <row r="25" s="2" customFormat="1" spans="1:11">
      <c r="A25" s="10">
        <v>23</v>
      </c>
      <c r="B25" s="11">
        <v>5</v>
      </c>
      <c r="C25" s="10">
        <v>2</v>
      </c>
      <c r="D25" s="11">
        <v>1305</v>
      </c>
      <c r="E25" s="11" t="s">
        <v>54</v>
      </c>
      <c r="F25" s="12" t="s">
        <v>55</v>
      </c>
      <c r="G25" s="13" t="str">
        <f t="shared" si="0"/>
        <v>22012219******1676</v>
      </c>
      <c r="H25" s="12">
        <v>13756052297</v>
      </c>
      <c r="I25" s="13" t="str">
        <f t="shared" si="1"/>
        <v>137****2297</v>
      </c>
      <c r="J25" s="11">
        <v>69.3</v>
      </c>
      <c r="K25" s="10"/>
    </row>
    <row r="26" s="2" customFormat="1" spans="1:11">
      <c r="A26" s="10">
        <v>24</v>
      </c>
      <c r="B26" s="11">
        <v>5</v>
      </c>
      <c r="C26" s="10">
        <v>2</v>
      </c>
      <c r="D26" s="11">
        <v>1505</v>
      </c>
      <c r="E26" s="11" t="s">
        <v>56</v>
      </c>
      <c r="F26" s="12" t="s">
        <v>57</v>
      </c>
      <c r="G26" s="13" t="str">
        <f t="shared" si="0"/>
        <v>22012219******0920</v>
      </c>
      <c r="H26" s="12">
        <v>15944184732</v>
      </c>
      <c r="I26" s="13" t="str">
        <f t="shared" si="1"/>
        <v>159****4732</v>
      </c>
      <c r="J26" s="11">
        <v>69.3</v>
      </c>
      <c r="K26" s="10"/>
    </row>
    <row r="27" s="2" customFormat="1" spans="1:11">
      <c r="A27" s="10">
        <v>25</v>
      </c>
      <c r="B27" s="11">
        <v>5</v>
      </c>
      <c r="C27" s="10">
        <v>2</v>
      </c>
      <c r="D27" s="11">
        <v>1605</v>
      </c>
      <c r="E27" s="11" t="s">
        <v>58</v>
      </c>
      <c r="F27" s="12" t="s">
        <v>59</v>
      </c>
      <c r="G27" s="13" t="str">
        <f t="shared" si="0"/>
        <v>22062119******0039</v>
      </c>
      <c r="H27" s="12">
        <v>13578920650</v>
      </c>
      <c r="I27" s="13" t="str">
        <f t="shared" si="1"/>
        <v>135****0650</v>
      </c>
      <c r="J27" s="11">
        <v>69.3</v>
      </c>
      <c r="K27" s="10"/>
    </row>
    <row r="28" s="2" customFormat="1" spans="1:11">
      <c r="A28" s="10">
        <v>26</v>
      </c>
      <c r="B28" s="11">
        <v>5</v>
      </c>
      <c r="C28" s="10">
        <v>2</v>
      </c>
      <c r="D28" s="11">
        <v>1705</v>
      </c>
      <c r="E28" s="11" t="s">
        <v>60</v>
      </c>
      <c r="F28" s="12" t="s">
        <v>61</v>
      </c>
      <c r="G28" s="13" t="str">
        <f t="shared" si="0"/>
        <v>22031919******5815</v>
      </c>
      <c r="H28" s="12">
        <v>13944942999</v>
      </c>
      <c r="I28" s="13" t="str">
        <f t="shared" si="1"/>
        <v>139****2999</v>
      </c>
      <c r="J28" s="11">
        <v>69.3</v>
      </c>
      <c r="K28" s="10"/>
    </row>
    <row r="29" s="2" customFormat="1" spans="1:11">
      <c r="A29" s="10">
        <v>27</v>
      </c>
      <c r="B29" s="11">
        <v>5</v>
      </c>
      <c r="C29" s="10">
        <v>2</v>
      </c>
      <c r="D29" s="11">
        <v>2104</v>
      </c>
      <c r="E29" s="11" t="s">
        <v>62</v>
      </c>
      <c r="F29" s="12" t="s">
        <v>63</v>
      </c>
      <c r="G29" s="13" t="str">
        <f t="shared" si="0"/>
        <v>22010219******4232</v>
      </c>
      <c r="H29" s="12">
        <v>13843167614</v>
      </c>
      <c r="I29" s="13" t="str">
        <f t="shared" si="1"/>
        <v>138****7614</v>
      </c>
      <c r="J29" s="11">
        <v>83.34</v>
      </c>
      <c r="K29" s="10"/>
    </row>
    <row r="30" s="2" customFormat="1" spans="1:11">
      <c r="A30" s="10">
        <v>28</v>
      </c>
      <c r="B30" s="11">
        <v>5</v>
      </c>
      <c r="C30" s="10">
        <v>2</v>
      </c>
      <c r="D30" s="11">
        <v>2204</v>
      </c>
      <c r="E30" s="11" t="s">
        <v>64</v>
      </c>
      <c r="F30" s="12" t="s">
        <v>65</v>
      </c>
      <c r="G30" s="13" t="str">
        <f t="shared" si="0"/>
        <v>22010419******0020</v>
      </c>
      <c r="H30" s="12">
        <v>13504460688</v>
      </c>
      <c r="I30" s="13" t="str">
        <f t="shared" si="1"/>
        <v>135****0688</v>
      </c>
      <c r="J30" s="11">
        <v>83.34</v>
      </c>
      <c r="K30" s="10"/>
    </row>
    <row r="31" s="2" customFormat="1" spans="1:11">
      <c r="A31" s="10">
        <v>29</v>
      </c>
      <c r="B31" s="11">
        <v>5</v>
      </c>
      <c r="C31" s="10">
        <v>2</v>
      </c>
      <c r="D31" s="11">
        <v>2305</v>
      </c>
      <c r="E31" s="11" t="s">
        <v>66</v>
      </c>
      <c r="F31" s="12" t="s">
        <v>67</v>
      </c>
      <c r="G31" s="13" t="str">
        <f t="shared" si="0"/>
        <v>22010419******8424</v>
      </c>
      <c r="H31" s="12">
        <v>18626920608</v>
      </c>
      <c r="I31" s="13" t="str">
        <f t="shared" si="1"/>
        <v>186****0608</v>
      </c>
      <c r="J31" s="11">
        <v>69.3</v>
      </c>
      <c r="K31" s="10"/>
    </row>
    <row r="32" s="2" customFormat="1" spans="1:11">
      <c r="A32" s="10">
        <v>30</v>
      </c>
      <c r="B32" s="11">
        <v>5</v>
      </c>
      <c r="C32" s="10">
        <v>2</v>
      </c>
      <c r="D32" s="11">
        <v>2505</v>
      </c>
      <c r="E32" s="11" t="s">
        <v>68</v>
      </c>
      <c r="F32" s="14" t="s">
        <v>69</v>
      </c>
      <c r="G32" s="13" t="str">
        <f t="shared" si="0"/>
        <v>22240619******2217</v>
      </c>
      <c r="H32" s="14">
        <v>13843151044</v>
      </c>
      <c r="I32" s="13" t="str">
        <f t="shared" si="1"/>
        <v>138****1044</v>
      </c>
      <c r="J32" s="11">
        <v>69.3</v>
      </c>
      <c r="K32" s="10"/>
    </row>
    <row r="33" s="2" customFormat="1" spans="1:11">
      <c r="A33" s="10">
        <v>31</v>
      </c>
      <c r="B33" s="11">
        <v>5</v>
      </c>
      <c r="C33" s="10">
        <v>2</v>
      </c>
      <c r="D33" s="11">
        <v>2605</v>
      </c>
      <c r="E33" s="11" t="s">
        <v>70</v>
      </c>
      <c r="F33" s="12" t="s">
        <v>71</v>
      </c>
      <c r="G33" s="13" t="str">
        <f t="shared" si="0"/>
        <v>22010419******3901</v>
      </c>
      <c r="H33" s="12">
        <v>13578732111</v>
      </c>
      <c r="I33" s="13" t="str">
        <f t="shared" si="1"/>
        <v>135****2111</v>
      </c>
      <c r="J33" s="11">
        <v>69.3</v>
      </c>
      <c r="K33" s="10"/>
    </row>
    <row r="34" s="2" customFormat="1" spans="1:11">
      <c r="A34" s="10">
        <v>32</v>
      </c>
      <c r="B34" s="11">
        <v>5</v>
      </c>
      <c r="C34" s="10">
        <v>2</v>
      </c>
      <c r="D34" s="11">
        <v>2705</v>
      </c>
      <c r="E34" s="11" t="s">
        <v>72</v>
      </c>
      <c r="F34" s="12" t="s">
        <v>73</v>
      </c>
      <c r="G34" s="13" t="str">
        <f t="shared" si="0"/>
        <v>22018119******1063</v>
      </c>
      <c r="H34" s="12">
        <v>13944936790</v>
      </c>
      <c r="I34" s="13" t="str">
        <f t="shared" si="1"/>
        <v>139****6790</v>
      </c>
      <c r="J34" s="11">
        <v>69.3</v>
      </c>
      <c r="K34" s="10"/>
    </row>
    <row r="35" s="2" customFormat="1" spans="1:11">
      <c r="A35" s="10">
        <v>33</v>
      </c>
      <c r="B35" s="11">
        <v>5</v>
      </c>
      <c r="C35" s="10">
        <v>3</v>
      </c>
      <c r="D35" s="11">
        <v>708</v>
      </c>
      <c r="E35" s="11" t="s">
        <v>74</v>
      </c>
      <c r="F35" s="12" t="s">
        <v>75</v>
      </c>
      <c r="G35" s="13" t="str">
        <f t="shared" si="0"/>
        <v>22010419******3623</v>
      </c>
      <c r="H35" s="12">
        <v>13944938850</v>
      </c>
      <c r="I35" s="13" t="str">
        <f t="shared" si="1"/>
        <v>139****8850</v>
      </c>
      <c r="J35" s="11">
        <v>69.3</v>
      </c>
      <c r="K35" s="10"/>
    </row>
    <row r="36" s="2" customFormat="1" spans="1:11">
      <c r="A36" s="10">
        <v>34</v>
      </c>
      <c r="B36" s="11">
        <v>5</v>
      </c>
      <c r="C36" s="10">
        <v>3</v>
      </c>
      <c r="D36" s="11">
        <v>908</v>
      </c>
      <c r="E36" s="11" t="s">
        <v>76</v>
      </c>
      <c r="F36" s="12" t="s">
        <v>77</v>
      </c>
      <c r="G36" s="13" t="str">
        <f t="shared" si="0"/>
        <v>22010319******1633</v>
      </c>
      <c r="H36" s="12">
        <v>18643199708</v>
      </c>
      <c r="I36" s="13" t="str">
        <f t="shared" si="1"/>
        <v>186****9708</v>
      </c>
      <c r="J36" s="11">
        <v>69.3</v>
      </c>
      <c r="K36" s="10"/>
    </row>
    <row r="37" s="2" customFormat="1" spans="1:11">
      <c r="A37" s="10">
        <v>35</v>
      </c>
      <c r="B37" s="11">
        <v>5</v>
      </c>
      <c r="C37" s="10">
        <v>3</v>
      </c>
      <c r="D37" s="11">
        <v>1008</v>
      </c>
      <c r="E37" s="11" t="s">
        <v>78</v>
      </c>
      <c r="F37" s="12" t="s">
        <v>79</v>
      </c>
      <c r="G37" s="13" t="str">
        <f t="shared" si="0"/>
        <v>22072219******1214</v>
      </c>
      <c r="H37" s="12">
        <v>18943936191</v>
      </c>
      <c r="I37" s="13" t="str">
        <f t="shared" si="1"/>
        <v>189****6191</v>
      </c>
      <c r="J37" s="11">
        <v>69.3</v>
      </c>
      <c r="K37" s="10"/>
    </row>
    <row r="38" s="2" customFormat="1" spans="1:11">
      <c r="A38" s="10">
        <v>36</v>
      </c>
      <c r="B38" s="11">
        <v>5</v>
      </c>
      <c r="C38" s="10">
        <v>3</v>
      </c>
      <c r="D38" s="11">
        <v>1108</v>
      </c>
      <c r="E38" s="11" t="s">
        <v>80</v>
      </c>
      <c r="F38" s="12" t="s">
        <v>81</v>
      </c>
      <c r="G38" s="13" t="str">
        <f t="shared" si="0"/>
        <v>22072119******0221</v>
      </c>
      <c r="H38" s="12">
        <v>18104480558</v>
      </c>
      <c r="I38" s="13" t="str">
        <f t="shared" si="1"/>
        <v>181****0558</v>
      </c>
      <c r="J38" s="11">
        <v>69.3</v>
      </c>
      <c r="K38" s="10"/>
    </row>
    <row r="39" s="2" customFormat="1" spans="1:11">
      <c r="A39" s="10">
        <v>37</v>
      </c>
      <c r="B39" s="11">
        <v>5</v>
      </c>
      <c r="C39" s="10">
        <v>3</v>
      </c>
      <c r="D39" s="11">
        <v>1508</v>
      </c>
      <c r="E39" s="11" t="s">
        <v>82</v>
      </c>
      <c r="F39" s="12" t="s">
        <v>83</v>
      </c>
      <c r="G39" s="13" t="str">
        <f t="shared" si="0"/>
        <v>23022919******0329</v>
      </c>
      <c r="H39" s="12">
        <v>13843099952</v>
      </c>
      <c r="I39" s="13" t="str">
        <f t="shared" si="1"/>
        <v>138****9952</v>
      </c>
      <c r="J39" s="11">
        <v>69.3</v>
      </c>
      <c r="K39" s="10"/>
    </row>
    <row r="40" s="2" customFormat="1" spans="1:11">
      <c r="A40" s="10">
        <v>38</v>
      </c>
      <c r="B40" s="11">
        <v>5</v>
      </c>
      <c r="C40" s="10">
        <v>3</v>
      </c>
      <c r="D40" s="11">
        <v>1908</v>
      </c>
      <c r="E40" s="11" t="s">
        <v>84</v>
      </c>
      <c r="F40" s="12" t="s">
        <v>85</v>
      </c>
      <c r="G40" s="13" t="str">
        <f t="shared" si="0"/>
        <v>22038119******4442</v>
      </c>
      <c r="H40" s="12">
        <v>13620774038</v>
      </c>
      <c r="I40" s="13" t="str">
        <f t="shared" si="1"/>
        <v>136****4038</v>
      </c>
      <c r="J40" s="11">
        <v>69.3</v>
      </c>
      <c r="K40" s="10"/>
    </row>
    <row r="41" s="2" customFormat="1" spans="1:11">
      <c r="A41" s="10">
        <v>39</v>
      </c>
      <c r="B41" s="11">
        <v>5</v>
      </c>
      <c r="C41" s="10">
        <v>3</v>
      </c>
      <c r="D41" s="11">
        <v>2008</v>
      </c>
      <c r="E41" s="11" t="s">
        <v>86</v>
      </c>
      <c r="F41" s="12" t="s">
        <v>87</v>
      </c>
      <c r="G41" s="13" t="str">
        <f t="shared" si="0"/>
        <v>22088219******0229</v>
      </c>
      <c r="H41" s="12">
        <v>13514481722</v>
      </c>
      <c r="I41" s="13" t="str">
        <f t="shared" si="1"/>
        <v>135****1722</v>
      </c>
      <c r="J41" s="11">
        <v>69.3</v>
      </c>
      <c r="K41" s="10"/>
    </row>
    <row r="42" s="2" customFormat="1" spans="1:11">
      <c r="A42" s="10">
        <v>40</v>
      </c>
      <c r="B42" s="11">
        <v>5</v>
      </c>
      <c r="C42" s="10">
        <v>3</v>
      </c>
      <c r="D42" s="11">
        <v>2207</v>
      </c>
      <c r="E42" s="11" t="s">
        <v>88</v>
      </c>
      <c r="F42" s="12" t="s">
        <v>89</v>
      </c>
      <c r="G42" s="13" t="str">
        <f t="shared" si="0"/>
        <v>22010419******5049</v>
      </c>
      <c r="H42" s="12">
        <v>13943186550</v>
      </c>
      <c r="I42" s="13" t="str">
        <f t="shared" si="1"/>
        <v>139****6550</v>
      </c>
      <c r="J42" s="11">
        <v>116.27</v>
      </c>
      <c r="K42" s="10"/>
    </row>
    <row r="43" s="2" customFormat="1" spans="1:11">
      <c r="A43" s="10">
        <v>41</v>
      </c>
      <c r="B43" s="11">
        <v>5</v>
      </c>
      <c r="C43" s="10">
        <v>3</v>
      </c>
      <c r="D43" s="11">
        <v>2208</v>
      </c>
      <c r="E43" s="11" t="s">
        <v>90</v>
      </c>
      <c r="F43" s="12" t="s">
        <v>91</v>
      </c>
      <c r="G43" s="13" t="str">
        <f t="shared" si="0"/>
        <v>22018119******0223</v>
      </c>
      <c r="H43" s="12">
        <v>13654371906</v>
      </c>
      <c r="I43" s="13" t="str">
        <f t="shared" si="1"/>
        <v>136****1906</v>
      </c>
      <c r="J43" s="11">
        <v>69.3</v>
      </c>
      <c r="K43" s="10"/>
    </row>
    <row r="44" s="2" customFormat="1" spans="1:11">
      <c r="A44" s="10">
        <v>42</v>
      </c>
      <c r="B44" s="11">
        <v>5</v>
      </c>
      <c r="C44" s="10">
        <v>3</v>
      </c>
      <c r="D44" s="11">
        <v>2307</v>
      </c>
      <c r="E44" s="11" t="s">
        <v>92</v>
      </c>
      <c r="F44" s="12" t="s">
        <v>93</v>
      </c>
      <c r="G44" s="13" t="str">
        <f t="shared" si="0"/>
        <v>22010219******2234</v>
      </c>
      <c r="H44" s="12">
        <v>13943066685</v>
      </c>
      <c r="I44" s="13" t="str">
        <f t="shared" si="1"/>
        <v>139****6685</v>
      </c>
      <c r="J44" s="11">
        <v>116.27</v>
      </c>
      <c r="K44" s="10"/>
    </row>
    <row r="45" s="2" customFormat="1" spans="1:11">
      <c r="A45" s="10">
        <v>43</v>
      </c>
      <c r="B45" s="11">
        <v>5</v>
      </c>
      <c r="C45" s="10">
        <v>3</v>
      </c>
      <c r="D45" s="11">
        <v>2508</v>
      </c>
      <c r="E45" s="11" t="s">
        <v>94</v>
      </c>
      <c r="F45" s="12" t="s">
        <v>95</v>
      </c>
      <c r="G45" s="13" t="str">
        <f t="shared" si="0"/>
        <v>22018219******8628</v>
      </c>
      <c r="H45" s="12">
        <v>15943108777</v>
      </c>
      <c r="I45" s="13" t="str">
        <f t="shared" si="1"/>
        <v>159****8777</v>
      </c>
      <c r="J45" s="11">
        <v>69.3</v>
      </c>
      <c r="K45" s="10"/>
    </row>
    <row r="46" s="2" customFormat="1" spans="1:11">
      <c r="A46" s="10">
        <v>44</v>
      </c>
      <c r="B46" s="11">
        <v>6</v>
      </c>
      <c r="C46" s="10">
        <v>1</v>
      </c>
      <c r="D46" s="11">
        <v>101</v>
      </c>
      <c r="E46" s="11" t="s">
        <v>96</v>
      </c>
      <c r="F46" s="12" t="s">
        <v>97</v>
      </c>
      <c r="G46" s="13" t="str">
        <f t="shared" si="0"/>
        <v>22010419******5522</v>
      </c>
      <c r="H46" s="12">
        <v>13086862299</v>
      </c>
      <c r="I46" s="13" t="str">
        <f t="shared" si="1"/>
        <v>130****2299</v>
      </c>
      <c r="J46" s="11">
        <v>80.14</v>
      </c>
      <c r="K46" s="10"/>
    </row>
    <row r="47" s="2" customFormat="1" spans="1:11">
      <c r="A47" s="10">
        <v>45</v>
      </c>
      <c r="B47" s="11">
        <v>6</v>
      </c>
      <c r="C47" s="10">
        <v>1</v>
      </c>
      <c r="D47" s="11">
        <v>102</v>
      </c>
      <c r="E47" s="11" t="s">
        <v>98</v>
      </c>
      <c r="F47" s="12" t="s">
        <v>99</v>
      </c>
      <c r="G47" s="13" t="str">
        <f t="shared" si="0"/>
        <v>22010419******2610</v>
      </c>
      <c r="H47" s="12">
        <v>18686426778</v>
      </c>
      <c r="I47" s="13" t="str">
        <f t="shared" si="1"/>
        <v>186****6778</v>
      </c>
      <c r="J47" s="11">
        <v>108.92</v>
      </c>
      <c r="K47" s="10"/>
    </row>
    <row r="48" s="2" customFormat="1" spans="1:11">
      <c r="A48" s="10">
        <v>46</v>
      </c>
      <c r="B48" s="11">
        <v>6</v>
      </c>
      <c r="C48" s="10">
        <v>1</v>
      </c>
      <c r="D48" s="11">
        <v>201</v>
      </c>
      <c r="E48" s="11" t="s">
        <v>100</v>
      </c>
      <c r="F48" s="12" t="s">
        <v>101</v>
      </c>
      <c r="G48" s="13" t="str">
        <f t="shared" si="0"/>
        <v>22012219******3519</v>
      </c>
      <c r="H48" s="12">
        <v>13756697300</v>
      </c>
      <c r="I48" s="13" t="str">
        <f t="shared" si="1"/>
        <v>137****7300</v>
      </c>
      <c r="J48" s="11">
        <v>80.14</v>
      </c>
      <c r="K48" s="10"/>
    </row>
    <row r="49" s="2" customFormat="1" spans="1:11">
      <c r="A49" s="10">
        <v>47</v>
      </c>
      <c r="B49" s="11">
        <v>6</v>
      </c>
      <c r="C49" s="10">
        <v>1</v>
      </c>
      <c r="D49" s="11">
        <v>402</v>
      </c>
      <c r="E49" s="11" t="s">
        <v>102</v>
      </c>
      <c r="F49" s="12" t="s">
        <v>103</v>
      </c>
      <c r="G49" s="13" t="str">
        <f t="shared" si="0"/>
        <v>22030219******062X</v>
      </c>
      <c r="H49" s="12">
        <v>18704468961</v>
      </c>
      <c r="I49" s="13" t="str">
        <f t="shared" si="1"/>
        <v>187****8961</v>
      </c>
      <c r="J49" s="11">
        <v>108.92</v>
      </c>
      <c r="K49" s="10"/>
    </row>
    <row r="50" s="2" customFormat="1" spans="1:11">
      <c r="A50" s="10">
        <v>48</v>
      </c>
      <c r="B50" s="11">
        <v>6</v>
      </c>
      <c r="C50" s="10">
        <v>1</v>
      </c>
      <c r="D50" s="11">
        <v>501</v>
      </c>
      <c r="E50" s="11" t="s">
        <v>104</v>
      </c>
      <c r="F50" s="12" t="s">
        <v>105</v>
      </c>
      <c r="G50" s="13" t="str">
        <f t="shared" si="0"/>
        <v>22010619******0618</v>
      </c>
      <c r="H50" s="12">
        <v>13578875469</v>
      </c>
      <c r="I50" s="13" t="str">
        <f t="shared" si="1"/>
        <v>135****5469</v>
      </c>
      <c r="J50" s="11">
        <v>80.14</v>
      </c>
      <c r="K50" s="10"/>
    </row>
    <row r="51" s="2" customFormat="1" spans="1:11">
      <c r="A51" s="10">
        <v>49</v>
      </c>
      <c r="B51" s="11">
        <v>6</v>
      </c>
      <c r="C51" s="10">
        <v>1</v>
      </c>
      <c r="D51" s="11">
        <v>502</v>
      </c>
      <c r="E51" s="11" t="s">
        <v>106</v>
      </c>
      <c r="F51" s="12" t="s">
        <v>107</v>
      </c>
      <c r="G51" s="13" t="str">
        <f t="shared" si="0"/>
        <v>22010419******2620</v>
      </c>
      <c r="H51" s="12">
        <v>13504475472</v>
      </c>
      <c r="I51" s="13" t="str">
        <f t="shared" si="1"/>
        <v>135****5472</v>
      </c>
      <c r="J51" s="11">
        <v>108.92</v>
      </c>
      <c r="K51" s="10"/>
    </row>
    <row r="52" s="2" customFormat="1" spans="1:11">
      <c r="A52" s="10">
        <v>50</v>
      </c>
      <c r="B52" s="11">
        <v>6</v>
      </c>
      <c r="C52" s="10">
        <v>1</v>
      </c>
      <c r="D52" s="11">
        <v>601</v>
      </c>
      <c r="E52" s="11" t="s">
        <v>108</v>
      </c>
      <c r="F52" s="12" t="s">
        <v>109</v>
      </c>
      <c r="G52" s="13" t="str">
        <f t="shared" si="0"/>
        <v>41138119******7179</v>
      </c>
      <c r="H52" s="12">
        <v>13578879592</v>
      </c>
      <c r="I52" s="13" t="str">
        <f t="shared" si="1"/>
        <v>135****9592</v>
      </c>
      <c r="J52" s="11">
        <v>80.14</v>
      </c>
      <c r="K52" s="10"/>
    </row>
    <row r="53" s="2" customFormat="1" spans="1:11">
      <c r="A53" s="10">
        <v>51</v>
      </c>
      <c r="B53" s="11">
        <v>6</v>
      </c>
      <c r="C53" s="10">
        <v>1</v>
      </c>
      <c r="D53" s="11">
        <v>902</v>
      </c>
      <c r="E53" s="11" t="s">
        <v>110</v>
      </c>
      <c r="F53" s="12" t="s">
        <v>111</v>
      </c>
      <c r="G53" s="13" t="str">
        <f t="shared" si="0"/>
        <v>22010619******8227</v>
      </c>
      <c r="H53" s="12">
        <v>13756168321</v>
      </c>
      <c r="I53" s="13" t="str">
        <f t="shared" si="1"/>
        <v>137****8321</v>
      </c>
      <c r="J53" s="11">
        <v>108.92</v>
      </c>
      <c r="K53" s="10"/>
    </row>
    <row r="54" s="2" customFormat="1" spans="1:11">
      <c r="A54" s="10">
        <v>52</v>
      </c>
      <c r="B54" s="11">
        <v>6</v>
      </c>
      <c r="C54" s="10">
        <v>1</v>
      </c>
      <c r="D54" s="11">
        <v>1001</v>
      </c>
      <c r="E54" s="11" t="s">
        <v>112</v>
      </c>
      <c r="F54" s="12" t="s">
        <v>113</v>
      </c>
      <c r="G54" s="13" t="str">
        <f t="shared" si="0"/>
        <v>22242619******3815</v>
      </c>
      <c r="H54" s="12">
        <v>18904402393</v>
      </c>
      <c r="I54" s="13" t="str">
        <f t="shared" si="1"/>
        <v>189****2393</v>
      </c>
      <c r="J54" s="11">
        <v>80.14</v>
      </c>
      <c r="K54" s="10"/>
    </row>
    <row r="55" s="2" customFormat="1" spans="1:11">
      <c r="A55" s="10">
        <v>53</v>
      </c>
      <c r="B55" s="11">
        <v>6</v>
      </c>
      <c r="C55" s="10">
        <v>1</v>
      </c>
      <c r="D55" s="11">
        <v>1002</v>
      </c>
      <c r="E55" s="11" t="s">
        <v>114</v>
      </c>
      <c r="F55" s="12" t="s">
        <v>115</v>
      </c>
      <c r="G55" s="13" t="str">
        <f t="shared" si="0"/>
        <v>22020219******3050</v>
      </c>
      <c r="H55" s="12">
        <v>18686661432</v>
      </c>
      <c r="I55" s="13" t="str">
        <f t="shared" si="1"/>
        <v>186****1432</v>
      </c>
      <c r="J55" s="11">
        <v>108.92</v>
      </c>
      <c r="K55" s="10"/>
    </row>
    <row r="56" s="2" customFormat="1" spans="1:11">
      <c r="A56" s="10">
        <v>54</v>
      </c>
      <c r="B56" s="11">
        <v>6</v>
      </c>
      <c r="C56" s="10">
        <v>1</v>
      </c>
      <c r="D56" s="11">
        <v>1102</v>
      </c>
      <c r="E56" s="11" t="s">
        <v>116</v>
      </c>
      <c r="F56" s="12" t="s">
        <v>117</v>
      </c>
      <c r="G56" s="13" t="str">
        <f t="shared" si="0"/>
        <v>15210419******0912</v>
      </c>
      <c r="H56" s="12" t="s">
        <v>118</v>
      </c>
      <c r="I56" s="13" t="str">
        <f t="shared" si="1"/>
        <v>180****0491</v>
      </c>
      <c r="J56" s="11">
        <v>108.92</v>
      </c>
      <c r="K56" s="10"/>
    </row>
    <row r="57" s="2" customFormat="1" spans="1:11">
      <c r="A57" s="10">
        <v>55</v>
      </c>
      <c r="B57" s="11">
        <v>6</v>
      </c>
      <c r="C57" s="10">
        <v>1</v>
      </c>
      <c r="D57" s="11">
        <v>1201</v>
      </c>
      <c r="E57" s="11" t="s">
        <v>119</v>
      </c>
      <c r="F57" s="12" t="s">
        <v>120</v>
      </c>
      <c r="G57" s="13" t="str">
        <f t="shared" si="0"/>
        <v>22032319******0011</v>
      </c>
      <c r="H57" s="12">
        <v>13258787125</v>
      </c>
      <c r="I57" s="13" t="str">
        <f t="shared" si="1"/>
        <v>132****7125</v>
      </c>
      <c r="J57" s="11">
        <v>80.14</v>
      </c>
      <c r="K57" s="10"/>
    </row>
    <row r="58" s="2" customFormat="1" spans="1:11">
      <c r="A58" s="10">
        <v>56</v>
      </c>
      <c r="B58" s="11">
        <v>6</v>
      </c>
      <c r="C58" s="10">
        <v>1</v>
      </c>
      <c r="D58" s="11">
        <v>1401</v>
      </c>
      <c r="E58" s="11" t="s">
        <v>121</v>
      </c>
      <c r="F58" s="12" t="s">
        <v>122</v>
      </c>
      <c r="G58" s="13" t="str">
        <f t="shared" si="0"/>
        <v>22012219******2235</v>
      </c>
      <c r="H58" s="12">
        <v>13756653340</v>
      </c>
      <c r="I58" s="13" t="str">
        <f t="shared" si="1"/>
        <v>137****3340</v>
      </c>
      <c r="J58" s="11">
        <v>80.14</v>
      </c>
      <c r="K58" s="10"/>
    </row>
    <row r="59" s="2" customFormat="1" spans="1:11">
      <c r="A59" s="10">
        <v>57</v>
      </c>
      <c r="B59" s="11">
        <v>6</v>
      </c>
      <c r="C59" s="10">
        <v>1</v>
      </c>
      <c r="D59" s="11">
        <v>1602</v>
      </c>
      <c r="E59" s="11" t="s">
        <v>123</v>
      </c>
      <c r="F59" s="12" t="s">
        <v>124</v>
      </c>
      <c r="G59" s="13" t="str">
        <f t="shared" si="0"/>
        <v>23118119******0518</v>
      </c>
      <c r="H59" s="12">
        <v>15948392050</v>
      </c>
      <c r="I59" s="13" t="str">
        <f t="shared" si="1"/>
        <v>159****2050</v>
      </c>
      <c r="J59" s="11">
        <v>108.92</v>
      </c>
      <c r="K59" s="10"/>
    </row>
    <row r="60" s="2" customFormat="1" spans="1:11">
      <c r="A60" s="10">
        <v>58</v>
      </c>
      <c r="B60" s="11">
        <v>6</v>
      </c>
      <c r="C60" s="10">
        <v>1</v>
      </c>
      <c r="D60" s="11">
        <v>1702</v>
      </c>
      <c r="E60" s="11" t="s">
        <v>125</v>
      </c>
      <c r="F60" s="12" t="s">
        <v>126</v>
      </c>
      <c r="G60" s="13" t="str">
        <f t="shared" si="0"/>
        <v>22010419******2010</v>
      </c>
      <c r="H60" s="12">
        <v>13634303034</v>
      </c>
      <c r="I60" s="13" t="str">
        <f t="shared" si="1"/>
        <v>136****3034</v>
      </c>
      <c r="J60" s="11">
        <v>108.92</v>
      </c>
      <c r="K60" s="10"/>
    </row>
    <row r="61" s="2" customFormat="1" spans="1:11">
      <c r="A61" s="10">
        <v>59</v>
      </c>
      <c r="B61" s="11">
        <v>6</v>
      </c>
      <c r="C61" s="10">
        <v>2</v>
      </c>
      <c r="D61" s="11">
        <v>403</v>
      </c>
      <c r="E61" s="11" t="s">
        <v>127</v>
      </c>
      <c r="F61" s="12" t="s">
        <v>128</v>
      </c>
      <c r="G61" s="13" t="str">
        <f t="shared" si="0"/>
        <v>23082819******6424</v>
      </c>
      <c r="H61" s="12">
        <v>13654404357</v>
      </c>
      <c r="I61" s="13" t="str">
        <f t="shared" si="1"/>
        <v>136****4357</v>
      </c>
      <c r="J61" s="11">
        <v>124.85</v>
      </c>
      <c r="K61" s="10"/>
    </row>
    <row r="62" s="2" customFormat="1" spans="1:11">
      <c r="A62" s="10">
        <v>60</v>
      </c>
      <c r="B62" s="11">
        <v>6</v>
      </c>
      <c r="C62" s="10">
        <v>2</v>
      </c>
      <c r="D62" s="11">
        <v>503</v>
      </c>
      <c r="E62" s="11" t="s">
        <v>129</v>
      </c>
      <c r="F62" s="12" t="s">
        <v>130</v>
      </c>
      <c r="G62" s="13" t="str">
        <f t="shared" si="0"/>
        <v>22010419******0033</v>
      </c>
      <c r="H62" s="12">
        <v>13634415543</v>
      </c>
      <c r="I62" s="13" t="str">
        <f t="shared" si="1"/>
        <v>136****5543</v>
      </c>
      <c r="J62" s="11">
        <v>124.85</v>
      </c>
      <c r="K62" s="10"/>
    </row>
    <row r="63" s="2" customFormat="1" spans="1:11">
      <c r="A63" s="10">
        <v>61</v>
      </c>
      <c r="B63" s="11">
        <v>6</v>
      </c>
      <c r="C63" s="10">
        <v>2</v>
      </c>
      <c r="D63" s="11">
        <v>704</v>
      </c>
      <c r="E63" s="11" t="s">
        <v>131</v>
      </c>
      <c r="F63" s="12" t="s">
        <v>132</v>
      </c>
      <c r="G63" s="13" t="str">
        <f t="shared" si="0"/>
        <v>22018119******7111</v>
      </c>
      <c r="H63" s="12">
        <v>13331137557</v>
      </c>
      <c r="I63" s="13" t="str">
        <f t="shared" si="1"/>
        <v>133****7557</v>
      </c>
      <c r="J63" s="11">
        <v>124.85</v>
      </c>
      <c r="K63" s="10"/>
    </row>
    <row r="64" s="2" customFormat="1" spans="1:11">
      <c r="A64" s="10">
        <v>62</v>
      </c>
      <c r="B64" s="11">
        <v>6</v>
      </c>
      <c r="C64" s="10">
        <v>2</v>
      </c>
      <c r="D64" s="11">
        <v>803</v>
      </c>
      <c r="E64" s="11" t="s">
        <v>133</v>
      </c>
      <c r="F64" s="12" t="s">
        <v>134</v>
      </c>
      <c r="G64" s="13" t="str">
        <f t="shared" si="0"/>
        <v>22010319******3710</v>
      </c>
      <c r="H64" s="12">
        <v>13154365191</v>
      </c>
      <c r="I64" s="13" t="str">
        <f t="shared" si="1"/>
        <v>131****5191</v>
      </c>
      <c r="J64" s="11">
        <v>124.85</v>
      </c>
      <c r="K64" s="10"/>
    </row>
    <row r="65" s="2" customFormat="1" spans="1:11">
      <c r="A65" s="10">
        <v>63</v>
      </c>
      <c r="B65" s="11">
        <v>6</v>
      </c>
      <c r="C65" s="10">
        <v>2</v>
      </c>
      <c r="D65" s="11">
        <v>1103</v>
      </c>
      <c r="E65" s="11" t="s">
        <v>135</v>
      </c>
      <c r="F65" s="12" t="s">
        <v>136</v>
      </c>
      <c r="G65" s="13" t="str">
        <f t="shared" si="0"/>
        <v>22010619******0637</v>
      </c>
      <c r="H65" s="12">
        <v>13844072144</v>
      </c>
      <c r="I65" s="13" t="str">
        <f t="shared" si="1"/>
        <v>138****2144</v>
      </c>
      <c r="J65" s="11">
        <v>124.85</v>
      </c>
      <c r="K65" s="10"/>
    </row>
    <row r="66" s="2" customFormat="1" spans="1:11">
      <c r="A66" s="10">
        <v>64</v>
      </c>
      <c r="B66" s="11">
        <v>6</v>
      </c>
      <c r="C66" s="10">
        <v>2</v>
      </c>
      <c r="D66" s="11">
        <v>1204</v>
      </c>
      <c r="E66" s="11" t="s">
        <v>137</v>
      </c>
      <c r="F66" s="12" t="s">
        <v>138</v>
      </c>
      <c r="G66" s="13" t="str">
        <f t="shared" si="0"/>
        <v>22010219******1836</v>
      </c>
      <c r="H66" s="12">
        <v>15543562052</v>
      </c>
      <c r="I66" s="13" t="str">
        <f t="shared" si="1"/>
        <v>155****2052</v>
      </c>
      <c r="J66" s="11">
        <v>125.78</v>
      </c>
      <c r="K66" s="10"/>
    </row>
    <row r="67" s="2" customFormat="1" spans="1:11">
      <c r="A67" s="10">
        <v>65</v>
      </c>
      <c r="B67" s="11">
        <v>6</v>
      </c>
      <c r="C67" s="10">
        <v>2</v>
      </c>
      <c r="D67" s="11">
        <v>1404</v>
      </c>
      <c r="E67" s="11" t="s">
        <v>139</v>
      </c>
      <c r="F67" s="12" t="s">
        <v>140</v>
      </c>
      <c r="G67" s="13" t="str">
        <f t="shared" ref="G67:G81" si="2">SUBSTITUTE(F67,MID(F67,9,6),"******",1)</f>
        <v>22010419******3313</v>
      </c>
      <c r="H67" s="12">
        <v>18643068430</v>
      </c>
      <c r="I67" s="13" t="str">
        <f t="shared" ref="I67:I81" si="3">SUBSTITUTE(H67,MID(H67,4,4),"****",1)</f>
        <v>186****8430</v>
      </c>
      <c r="J67" s="11">
        <v>125.78</v>
      </c>
      <c r="K67" s="10"/>
    </row>
    <row r="68" s="2" customFormat="1" spans="1:11">
      <c r="A68" s="10">
        <v>66</v>
      </c>
      <c r="B68" s="11">
        <v>6</v>
      </c>
      <c r="C68" s="10">
        <v>2</v>
      </c>
      <c r="D68" s="11">
        <v>1704</v>
      </c>
      <c r="E68" s="11" t="s">
        <v>141</v>
      </c>
      <c r="F68" s="12" t="s">
        <v>142</v>
      </c>
      <c r="G68" s="13" t="str">
        <f t="shared" si="2"/>
        <v>22010419******2611</v>
      </c>
      <c r="H68" s="12">
        <v>13844176570</v>
      </c>
      <c r="I68" s="13" t="str">
        <f t="shared" si="3"/>
        <v>138****6570</v>
      </c>
      <c r="J68" s="11">
        <v>125.78</v>
      </c>
      <c r="K68" s="10"/>
    </row>
    <row r="69" s="2" customFormat="1" spans="1:11">
      <c r="A69" s="10">
        <v>67</v>
      </c>
      <c r="B69" s="11">
        <v>6</v>
      </c>
      <c r="C69" s="10">
        <v>3</v>
      </c>
      <c r="D69" s="11">
        <v>106</v>
      </c>
      <c r="E69" s="11" t="s">
        <v>143</v>
      </c>
      <c r="F69" s="12" t="s">
        <v>144</v>
      </c>
      <c r="G69" s="13" t="str">
        <f t="shared" si="2"/>
        <v>22010419******317X</v>
      </c>
      <c r="H69" s="12">
        <v>15948029996</v>
      </c>
      <c r="I69" s="13" t="str">
        <f t="shared" si="3"/>
        <v>159****9996</v>
      </c>
      <c r="J69" s="11">
        <v>83.75</v>
      </c>
      <c r="K69" s="10"/>
    </row>
    <row r="70" s="2" customFormat="1" spans="1:11">
      <c r="A70" s="10">
        <v>68</v>
      </c>
      <c r="B70" s="11">
        <v>6</v>
      </c>
      <c r="C70" s="10">
        <v>3</v>
      </c>
      <c r="D70" s="11">
        <v>206</v>
      </c>
      <c r="E70" s="11" t="s">
        <v>145</v>
      </c>
      <c r="F70" s="12" t="s">
        <v>146</v>
      </c>
      <c r="G70" s="13" t="str">
        <f t="shared" si="2"/>
        <v>22018119******006X</v>
      </c>
      <c r="H70" s="12">
        <v>13324301559</v>
      </c>
      <c r="I70" s="13" t="str">
        <f t="shared" si="3"/>
        <v>133****1559</v>
      </c>
      <c r="J70" s="11">
        <v>83.75</v>
      </c>
      <c r="K70" s="10"/>
    </row>
    <row r="71" s="2" customFormat="1" spans="1:11">
      <c r="A71" s="10">
        <v>69</v>
      </c>
      <c r="B71" s="11">
        <v>7</v>
      </c>
      <c r="C71" s="10">
        <v>3</v>
      </c>
      <c r="D71" s="11">
        <v>406</v>
      </c>
      <c r="E71" s="11" t="s">
        <v>147</v>
      </c>
      <c r="F71" s="16" t="s">
        <v>148</v>
      </c>
      <c r="G71" s="13" t="str">
        <f t="shared" si="2"/>
        <v>22010419******0062</v>
      </c>
      <c r="H71" s="17">
        <v>18186875001</v>
      </c>
      <c r="I71" s="13" t="str">
        <f t="shared" si="3"/>
        <v>181****5001</v>
      </c>
      <c r="J71" s="11">
        <v>117.03</v>
      </c>
      <c r="K71" s="10"/>
    </row>
    <row r="72" s="2" customFormat="1" spans="1:11">
      <c r="A72" s="10">
        <v>70</v>
      </c>
      <c r="B72" s="11">
        <v>7</v>
      </c>
      <c r="C72" s="10">
        <v>3</v>
      </c>
      <c r="D72" s="11">
        <v>606</v>
      </c>
      <c r="E72" s="11" t="s">
        <v>149</v>
      </c>
      <c r="F72" s="16" t="s">
        <v>150</v>
      </c>
      <c r="G72" s="13" t="str">
        <f t="shared" si="2"/>
        <v>22010319******1633</v>
      </c>
      <c r="H72" s="17">
        <v>18744061234</v>
      </c>
      <c r="I72" s="13" t="str">
        <f t="shared" si="3"/>
        <v>187****1234</v>
      </c>
      <c r="J72" s="11">
        <v>117.03</v>
      </c>
      <c r="K72" s="10"/>
    </row>
    <row r="73" s="2" customFormat="1" spans="1:11">
      <c r="A73" s="10">
        <v>71</v>
      </c>
      <c r="B73" s="11">
        <v>7</v>
      </c>
      <c r="C73" s="10">
        <v>3</v>
      </c>
      <c r="D73" s="11">
        <v>906</v>
      </c>
      <c r="E73" s="11" t="s">
        <v>151</v>
      </c>
      <c r="F73" s="16" t="s">
        <v>152</v>
      </c>
      <c r="G73" s="13" t="str">
        <f t="shared" si="2"/>
        <v>22018219******8613</v>
      </c>
      <c r="H73" s="17" t="s">
        <v>153</v>
      </c>
      <c r="I73" s="13" t="str">
        <f t="shared" si="3"/>
        <v>150****3232</v>
      </c>
      <c r="J73" s="11">
        <v>117.03</v>
      </c>
      <c r="K73" s="10"/>
    </row>
    <row r="74" s="2" customFormat="1" spans="1:11">
      <c r="A74" s="10">
        <v>72</v>
      </c>
      <c r="B74" s="11">
        <v>7</v>
      </c>
      <c r="C74" s="10">
        <v>3</v>
      </c>
      <c r="D74" s="11">
        <v>1606</v>
      </c>
      <c r="E74" s="11" t="s">
        <v>154</v>
      </c>
      <c r="F74" s="16" t="s">
        <v>155</v>
      </c>
      <c r="G74" s="13" t="str">
        <f t="shared" si="2"/>
        <v>22031919******0655</v>
      </c>
      <c r="H74" s="17">
        <v>13689721686</v>
      </c>
      <c r="I74" s="13" t="str">
        <f t="shared" si="3"/>
        <v>136****1686</v>
      </c>
      <c r="J74" s="11">
        <v>117.03</v>
      </c>
      <c r="K74" s="10"/>
    </row>
    <row r="75" s="2" customFormat="1" spans="1:11">
      <c r="A75" s="10">
        <v>73</v>
      </c>
      <c r="B75" s="11">
        <v>7</v>
      </c>
      <c r="C75" s="10">
        <v>3</v>
      </c>
      <c r="D75" s="11">
        <v>1805</v>
      </c>
      <c r="E75" s="11" t="s">
        <v>156</v>
      </c>
      <c r="F75" s="16" t="s">
        <v>157</v>
      </c>
      <c r="G75" s="13" t="str">
        <f t="shared" si="2"/>
        <v>22010419******3122</v>
      </c>
      <c r="H75" s="17">
        <v>18943612225</v>
      </c>
      <c r="I75" s="13" t="str">
        <f t="shared" si="3"/>
        <v>189****2225</v>
      </c>
      <c r="J75" s="11">
        <v>117.03</v>
      </c>
      <c r="K75" s="10"/>
    </row>
    <row r="76" s="2" customFormat="1" spans="1:11">
      <c r="A76" s="10">
        <v>74</v>
      </c>
      <c r="B76" s="11">
        <v>7</v>
      </c>
      <c r="C76" s="10">
        <v>4</v>
      </c>
      <c r="D76" s="11">
        <v>1207</v>
      </c>
      <c r="E76" s="11" t="s">
        <v>158</v>
      </c>
      <c r="F76" s="16" t="s">
        <v>159</v>
      </c>
      <c r="G76" s="13" t="str">
        <f t="shared" si="2"/>
        <v>22018119******0221</v>
      </c>
      <c r="H76" s="17">
        <v>13364611790</v>
      </c>
      <c r="I76" s="13" t="str">
        <f t="shared" si="3"/>
        <v>133****1790</v>
      </c>
      <c r="J76" s="11">
        <v>103.96</v>
      </c>
      <c r="K76" s="10"/>
    </row>
    <row r="77" s="2" customFormat="1" spans="1:11">
      <c r="A77" s="10">
        <v>75</v>
      </c>
      <c r="B77" s="11">
        <v>7</v>
      </c>
      <c r="C77" s="10">
        <v>4</v>
      </c>
      <c r="D77" s="11">
        <v>1208</v>
      </c>
      <c r="E77" s="11" t="s">
        <v>160</v>
      </c>
      <c r="F77" s="16" t="s">
        <v>161</v>
      </c>
      <c r="G77" s="13" t="str">
        <f t="shared" si="2"/>
        <v>22072119******002X</v>
      </c>
      <c r="H77" s="17">
        <v>18104409092</v>
      </c>
      <c r="I77" s="13" t="str">
        <f t="shared" si="3"/>
        <v>181****9092</v>
      </c>
      <c r="J77" s="11">
        <v>82.42</v>
      </c>
      <c r="K77" s="10"/>
    </row>
    <row r="78" s="2" customFormat="1" spans="1:11">
      <c r="A78" s="10">
        <v>76</v>
      </c>
      <c r="B78" s="11">
        <v>7</v>
      </c>
      <c r="C78" s="10">
        <v>4</v>
      </c>
      <c r="D78" s="11">
        <v>1508</v>
      </c>
      <c r="E78" s="11" t="s">
        <v>162</v>
      </c>
      <c r="F78" s="16" t="s">
        <v>163</v>
      </c>
      <c r="G78" s="13" t="str">
        <f t="shared" si="2"/>
        <v>23071519******0018</v>
      </c>
      <c r="H78" s="17">
        <v>18804312020</v>
      </c>
      <c r="I78" s="13" t="str">
        <f t="shared" si="3"/>
        <v>188****2020</v>
      </c>
      <c r="J78" s="11">
        <v>82.42</v>
      </c>
      <c r="K78" s="10"/>
    </row>
    <row r="79" s="2" customFormat="1" spans="1:11">
      <c r="A79" s="10">
        <v>77</v>
      </c>
      <c r="B79" s="11">
        <v>7</v>
      </c>
      <c r="C79" s="10">
        <v>4</v>
      </c>
      <c r="D79" s="11">
        <v>1607</v>
      </c>
      <c r="E79" s="11" t="s">
        <v>164</v>
      </c>
      <c r="F79" s="16" t="s">
        <v>165</v>
      </c>
      <c r="G79" s="13" t="str">
        <f t="shared" si="2"/>
        <v>22010419******3136</v>
      </c>
      <c r="H79" s="17" t="s">
        <v>166</v>
      </c>
      <c r="I79" s="13" t="str">
        <f t="shared" si="3"/>
        <v>189****2244</v>
      </c>
      <c r="J79" s="11">
        <v>103.96</v>
      </c>
      <c r="K79" s="10"/>
    </row>
    <row r="80" s="2" customFormat="1" spans="1:11">
      <c r="A80" s="10">
        <v>78</v>
      </c>
      <c r="B80" s="11">
        <v>7</v>
      </c>
      <c r="C80" s="10">
        <v>4</v>
      </c>
      <c r="D80" s="11">
        <v>1707</v>
      </c>
      <c r="E80" s="11" t="s">
        <v>167</v>
      </c>
      <c r="F80" s="16" t="s">
        <v>168</v>
      </c>
      <c r="G80" s="13" t="str">
        <f t="shared" si="2"/>
        <v>22010519******0032</v>
      </c>
      <c r="H80" s="17">
        <v>13944802323</v>
      </c>
      <c r="I80" s="13" t="str">
        <f t="shared" si="3"/>
        <v>139****2323</v>
      </c>
      <c r="J80" s="11">
        <v>103.96</v>
      </c>
      <c r="K80" s="10"/>
    </row>
    <row r="81" s="2" customFormat="1" spans="1:11">
      <c r="A81" s="10">
        <v>79</v>
      </c>
      <c r="B81" s="10">
        <v>8</v>
      </c>
      <c r="C81" s="10">
        <v>3</v>
      </c>
      <c r="D81" s="11">
        <v>406</v>
      </c>
      <c r="E81" s="11" t="s">
        <v>169</v>
      </c>
      <c r="F81" s="18" t="s">
        <v>170</v>
      </c>
      <c r="G81" s="13" t="str">
        <f t="shared" si="2"/>
        <v>22010419******472X</v>
      </c>
      <c r="H81" s="18">
        <v>13578769068</v>
      </c>
      <c r="I81" s="13" t="str">
        <f t="shared" si="3"/>
        <v>135****9068</v>
      </c>
      <c r="J81" s="11">
        <v>121.29</v>
      </c>
      <c r="K81" s="10"/>
    </row>
  </sheetData>
  <mergeCells count="1">
    <mergeCell ref="A1:K1"/>
  </mergeCells>
  <pageMargins left="0.7" right="0.7" top="0.75" bottom="0.75" header="0.3" footer="0.3"/>
  <pageSetup paperSize="9" orientation="portrait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7" right="0.7" top="0.75" bottom="0.75" header="0.3" footer="0.3"/>
  <pageSetup paperSize="9" orientation="portrait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7" right="0.7" top="0.75" bottom="0.75" header="0.3" footer="0.3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按揭79户</vt:lpstr>
      <vt:lpstr>Sheet2</vt:lpstr>
      <vt:lpstr>Sheet3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遇～见幸福</cp:lastModifiedBy>
  <dcterms:created xsi:type="dcterms:W3CDTF">2023-05-12T11:15:00Z</dcterms:created>
  <dcterms:modified xsi:type="dcterms:W3CDTF">2024-06-18T06:18:00Z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2052-12.1.0.16929</vt:lpwstr>
  </property>
  <property fmtid="{D5CDD505-2E9C-101B-9397-08002B2CF9AE}" pid="3" name="ICV">
    <vt:lpwstr>55265F06ACD74C8A9C106390B0236944_12</vt:lpwstr>
  </property>
</Properties>
</file>